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難病看護学会\難病看護師関連\難病看護師_更新\"/>
    </mc:Choice>
  </mc:AlternateContent>
  <xr:revisionPtr revIDLastSave="0" documentId="13_ncr:1_{13F26EEB-3C2A-4C5B-A764-436F1729683C}" xr6:coauthVersionLast="47" xr6:coauthVersionMax="47" xr10:uidLastSave="{00000000-0000-0000-0000-000000000000}"/>
  <bookViews>
    <workbookView xWindow="1530" yWindow="1760" windowWidth="19030" windowHeight="19120" xr2:uid="{01A3EC5C-D8D8-41D6-B1C8-7B25545D2B0F}"/>
  </bookViews>
  <sheets>
    <sheet name="ポイント取得表" sheetId="1" r:id="rId1"/>
    <sheet name="No.1" sheetId="12" r:id="rId2"/>
    <sheet name="No.2" sheetId="14" r:id="rId3"/>
    <sheet name="No.3" sheetId="15" r:id="rId4"/>
    <sheet name="No.4" sheetId="16" r:id="rId5"/>
    <sheet name="No.5" sheetId="17" r:id="rId6"/>
    <sheet name="No.6" sheetId="18" r:id="rId7"/>
    <sheet name="No.7" sheetId="21" r:id="rId8"/>
    <sheet name="No.8" sheetId="22" r:id="rId9"/>
    <sheet name="No.9" sheetId="23" r:id="rId10"/>
    <sheet name="No.10" sheetId="24" r:id="rId11"/>
    <sheet name="No.11" sheetId="25" r:id="rId12"/>
    <sheet name="No.12" sheetId="26" r:id="rId13"/>
    <sheet name="No.13" sheetId="27" r:id="rId14"/>
    <sheet name="No.14" sheetId="28" r:id="rId15"/>
    <sheet name="No.15" sheetId="29" r:id="rId16"/>
    <sheet name="No.16" sheetId="30" r:id="rId17"/>
  </sheets>
  <definedNames>
    <definedName name="_xlnm.Print_Area" localSheetId="1">No.1!$A$1:$AQ$5</definedName>
    <definedName name="_xlnm.Print_Area" localSheetId="10">No.10!$A$1:$AQ$5</definedName>
    <definedName name="_xlnm.Print_Area" localSheetId="11">No.11!$A$1:$AQ$5</definedName>
    <definedName name="_xlnm.Print_Area" localSheetId="12">No.12!$A$1:$AQ$5</definedName>
    <definedName name="_xlnm.Print_Area" localSheetId="13">No.13!$A$1:$AQ$5</definedName>
    <definedName name="_xlnm.Print_Area" localSheetId="14">No.14!$A$1:$AQ$5</definedName>
    <definedName name="_xlnm.Print_Area" localSheetId="15">No.15!$A$1:$AQ$5</definedName>
    <definedName name="_xlnm.Print_Area" localSheetId="16">No.16!$A$1:$AQ$5</definedName>
    <definedName name="_xlnm.Print_Area" localSheetId="2">No.2!$A$1:$AQ$5</definedName>
    <definedName name="_xlnm.Print_Area" localSheetId="3">No.3!$A$1:$AQ$5</definedName>
    <definedName name="_xlnm.Print_Area" localSheetId="4">No.4!$A$1:$AQ$5</definedName>
    <definedName name="_xlnm.Print_Area" localSheetId="5">No.5!$A$1:$AQ$5</definedName>
    <definedName name="_xlnm.Print_Area" localSheetId="6">No.6!$A$1:$AQ$5</definedName>
    <definedName name="_xlnm.Print_Area" localSheetId="7">No.7!$A$1:$AQ$5</definedName>
    <definedName name="_xlnm.Print_Area" localSheetId="8">No.8!$A$1:$AQ$5</definedName>
    <definedName name="_xlnm.Print_Area" localSheetId="9">No.9!$A$1:$AQ$5</definedName>
    <definedName name="_xlnm.Print_Area" localSheetId="0">ポイント取得表!$A$1:$AQ$22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AM4" i="30"/>
  <c r="C4" i="30"/>
  <c r="A4" i="30"/>
  <c r="AM4" i="29"/>
  <c r="C4" i="29"/>
  <c r="A4" i="29"/>
  <c r="AM4" i="28"/>
  <c r="C4" i="28"/>
  <c r="A4" i="28"/>
  <c r="AM4" i="27"/>
  <c r="C4" i="27"/>
  <c r="A4" i="27"/>
  <c r="AM4" i="26"/>
  <c r="C4" i="26"/>
  <c r="A4" i="26"/>
  <c r="AM4" i="25"/>
  <c r="C4" i="25"/>
  <c r="A4" i="25"/>
  <c r="AM4" i="24"/>
  <c r="C4" i="24"/>
  <c r="AM4" i="23"/>
  <c r="C4" i="23"/>
  <c r="AM4" i="22"/>
  <c r="C4" i="22"/>
  <c r="AM4" i="21"/>
  <c r="C4" i="21"/>
  <c r="AM4" i="18"/>
  <c r="C4" i="18"/>
  <c r="AM4" i="17"/>
  <c r="C4" i="17"/>
  <c r="AM4" i="16"/>
  <c r="C4" i="16"/>
  <c r="AM4" i="15"/>
  <c r="C4" i="15"/>
  <c r="AM4" i="14"/>
  <c r="C4" i="14"/>
  <c r="AM4" i="12"/>
  <c r="C4" i="12"/>
  <c r="A4" i="24"/>
  <c r="A4" i="23"/>
  <c r="A4" i="22"/>
  <c r="A4" i="21"/>
  <c r="A4" i="18"/>
  <c r="A4" i="17"/>
  <c r="A4" i="16"/>
  <c r="A4" i="15"/>
  <c r="A4" i="14"/>
  <c r="A4" i="12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AL3" i="1" l="1"/>
</calcChain>
</file>

<file path=xl/sharedStrings.xml><?xml version="1.0" encoding="utf-8"?>
<sst xmlns="http://schemas.openxmlformats.org/spreadsheetml/2006/main" count="510" uniqueCount="58">
  <si>
    <t>項目</t>
    <rPh sb="0" eb="2">
      <t>コウモク</t>
    </rPh>
    <phoneticPr fontId="1"/>
  </si>
  <si>
    <t>学会｜日本難病看護学会（参加）</t>
    <rPh sb="0" eb="2">
      <t>ガッカイ</t>
    </rPh>
    <rPh sb="12" eb="14">
      <t>サンカ</t>
    </rPh>
    <phoneticPr fontId="1"/>
  </si>
  <si>
    <t>学会｜日本難病看護学会（座長）</t>
    <rPh sb="0" eb="2">
      <t>ガッカイ</t>
    </rPh>
    <rPh sb="12" eb="14">
      <t>ザチョウ</t>
    </rPh>
    <phoneticPr fontId="1"/>
  </si>
  <si>
    <t>論文掲載｜原著論文（筆頭者）</t>
    <rPh sb="0" eb="2">
      <t>ロンブン</t>
    </rPh>
    <rPh sb="2" eb="4">
      <t>ケイサイ</t>
    </rPh>
    <rPh sb="10" eb="13">
      <t>ヒットウシャ</t>
    </rPh>
    <phoneticPr fontId="1"/>
  </si>
  <si>
    <t>論文掲載｜原著論文（共同執筆者）</t>
    <rPh sb="0" eb="2">
      <t>ロンブン</t>
    </rPh>
    <rPh sb="2" eb="4">
      <t>ケイサイ</t>
    </rPh>
    <rPh sb="10" eb="12">
      <t>キョウドウ</t>
    </rPh>
    <rPh sb="12" eb="15">
      <t>シッピツシャ</t>
    </rPh>
    <phoneticPr fontId="1"/>
  </si>
  <si>
    <t>論文掲載｜研究報告（筆頭者）</t>
    <rPh sb="0" eb="2">
      <t>ロンブン</t>
    </rPh>
    <rPh sb="2" eb="4">
      <t>ケイサイ</t>
    </rPh>
    <rPh sb="10" eb="13">
      <t>ヒットウシャ</t>
    </rPh>
    <phoneticPr fontId="1"/>
  </si>
  <si>
    <t>論文掲載｜研究報告（共同執筆者）</t>
    <rPh sb="0" eb="2">
      <t>ロンブン</t>
    </rPh>
    <rPh sb="2" eb="4">
      <t>ケイサイ</t>
    </rPh>
    <rPh sb="10" eb="12">
      <t>キョウドウ</t>
    </rPh>
    <rPh sb="12" eb="15">
      <t>シッピツシャ</t>
    </rPh>
    <phoneticPr fontId="1"/>
  </si>
  <si>
    <t>論文掲載｜実践報告・総説（筆頭者）</t>
    <rPh sb="0" eb="2">
      <t>ロンブン</t>
    </rPh>
    <rPh sb="2" eb="4">
      <t>ケイサイ</t>
    </rPh>
    <rPh sb="13" eb="16">
      <t>ヒットウシャ</t>
    </rPh>
    <phoneticPr fontId="1"/>
  </si>
  <si>
    <t>論文掲載｜実践報告・総説（共同執筆者）</t>
    <rPh sb="0" eb="2">
      <t>ロンブン</t>
    </rPh>
    <rPh sb="2" eb="4">
      <t>ケイサイ</t>
    </rPh>
    <rPh sb="13" eb="15">
      <t>キョウドウ</t>
    </rPh>
    <rPh sb="15" eb="18">
      <t>シッピツシャ</t>
    </rPh>
    <phoneticPr fontId="1"/>
  </si>
  <si>
    <t>講演</t>
    <rPh sb="0" eb="2">
      <t>コウエン</t>
    </rPh>
    <phoneticPr fontId="1"/>
  </si>
  <si>
    <t>研修会等の企画・運営｜ 定員 50名未満</t>
    <phoneticPr fontId="1"/>
  </si>
  <si>
    <t>研修会・研究会｜講師</t>
  </si>
  <si>
    <t>研修会・研究会｜ 受講 １時間</t>
  </si>
  <si>
    <t>研修会・研究会｜ 受講 ２時間</t>
  </si>
  <si>
    <t>研修会・研究会｜ 受講 ３時間</t>
  </si>
  <si>
    <t>研修会・研究会｜ 受講 ４時間</t>
  </si>
  <si>
    <t>研修会・研究会｜ 受講 ５時間</t>
  </si>
  <si>
    <t>研修会・研究会｜ 受講 ６時間</t>
  </si>
  <si>
    <t>研修会・研究会｜ 受講 ７時間</t>
  </si>
  <si>
    <t>研修会・研究会｜ 受講 ８時間</t>
  </si>
  <si>
    <t>No.</t>
    <phoneticPr fontId="1"/>
  </si>
  <si>
    <r>
      <t xml:space="preserve">年月日（西暦）
</t>
    </r>
    <r>
      <rPr>
        <sz val="8"/>
        <color theme="1"/>
        <rFont val="游ゴシック Medium"/>
        <family val="3"/>
        <charset val="128"/>
        <scheme val="minor"/>
      </rPr>
      <t>例) 2023.04.01</t>
    </r>
    <rPh sb="4" eb="6">
      <t>セイレキ</t>
    </rPh>
    <phoneticPr fontId="1"/>
  </si>
  <si>
    <t>/ 50</t>
    <phoneticPr fontId="1"/>
  </si>
  <si>
    <t>学会｜日本難病看護学会 以外（参加）</t>
    <rPh sb="0" eb="2">
      <t>ガッカイ</t>
    </rPh>
    <rPh sb="15" eb="17">
      <t>サンカ</t>
    </rPh>
    <phoneticPr fontId="1"/>
  </si>
  <si>
    <t>学会｜日本難病看護学会 以外（発表(筆頭者)）</t>
    <rPh sb="0" eb="2">
      <t>ガッカイ</t>
    </rPh>
    <rPh sb="15" eb="17">
      <t>ハッピョウ</t>
    </rPh>
    <rPh sb="18" eb="21">
      <t>ヒットウシャ</t>
    </rPh>
    <phoneticPr fontId="1"/>
  </si>
  <si>
    <t>学会｜日本難病看護学会 以外（発表(共同研究者））</t>
    <rPh sb="0" eb="2">
      <t>ガッカイ</t>
    </rPh>
    <rPh sb="15" eb="17">
      <t>ハッピョウ</t>
    </rPh>
    <rPh sb="18" eb="20">
      <t>キョウドウ</t>
    </rPh>
    <rPh sb="20" eb="23">
      <t>ケンキュウシャ</t>
    </rPh>
    <phoneticPr fontId="1"/>
  </si>
  <si>
    <t>学会｜日本難病看護学会 以外（座長）</t>
    <rPh sb="0" eb="2">
      <t>ガッカイ</t>
    </rPh>
    <rPh sb="15" eb="17">
      <t>ザチョウ</t>
    </rPh>
    <phoneticPr fontId="1"/>
  </si>
  <si>
    <t>学会・研修会・研究会・掲載誌等の 名称</t>
    <phoneticPr fontId="1"/>
  </si>
  <si>
    <t>年月日（西暦）</t>
    <rPh sb="4" eb="6">
      <t>セイレキ</t>
    </rPh>
    <phoneticPr fontId="1"/>
  </si>
  <si>
    <t>学会｜日本難病看護学会（参加のみ）</t>
    <rPh sb="0" eb="2">
      <t>ガッカイ</t>
    </rPh>
    <rPh sb="12" eb="14">
      <t>サンカ</t>
    </rPh>
    <phoneticPr fontId="1"/>
  </si>
  <si>
    <t>学会｜日本難病看護学会（参加＋座長）</t>
    <rPh sb="0" eb="2">
      <t>ガッカイ</t>
    </rPh>
    <rPh sb="15" eb="17">
      <t>ザチョウ</t>
    </rPh>
    <phoneticPr fontId="1"/>
  </si>
  <si>
    <t>学会｜日本難病看護学会 以外（参加のみ）</t>
    <rPh sb="0" eb="2">
      <t>ガッカイ</t>
    </rPh>
    <rPh sb="15" eb="17">
      <t>サンカ</t>
    </rPh>
    <phoneticPr fontId="1"/>
  </si>
  <si>
    <t>学会｜日本難病看護学会 以外（参加＋座長）</t>
    <rPh sb="0" eb="2">
      <t>ガッカイ</t>
    </rPh>
    <rPh sb="18" eb="20">
      <t>ザチョウ</t>
    </rPh>
    <phoneticPr fontId="1"/>
  </si>
  <si>
    <t>研修会・研究会｜講師</t>
    <phoneticPr fontId="1"/>
  </si>
  <si>
    <t>自動計算</t>
    <phoneticPr fontId="1"/>
  </si>
  <si>
    <t xml:space="preserve">難病看護師登録番号 </t>
    <phoneticPr fontId="1"/>
  </si>
  <si>
    <t xml:space="preserve">氏名 </t>
    <rPh sb="0" eb="2">
      <t>シメイ</t>
    </rPh>
    <phoneticPr fontId="1"/>
  </si>
  <si>
    <t xml:space="preserve">所属機関名 </t>
    <phoneticPr fontId="1"/>
  </si>
  <si>
    <t xml:space="preserve">合計取得 </t>
    <phoneticPr fontId="1"/>
  </si>
  <si>
    <t xml:space="preserve"> pt</t>
    <phoneticPr fontId="1"/>
  </si>
  <si>
    <r>
      <t>※「</t>
    </r>
    <r>
      <rPr>
        <b/>
        <sz val="9"/>
        <color rgb="FFC00000"/>
        <rFont val="游ゴシック Medium"/>
        <family val="3"/>
        <charset val="128"/>
        <scheme val="minor"/>
      </rPr>
      <t>項目</t>
    </r>
    <r>
      <rPr>
        <sz val="9"/>
        <rFont val="游ゴシック Medium"/>
        <family val="2"/>
        <charset val="128"/>
        <scheme val="minor"/>
      </rPr>
      <t>」欄は、セルの右に表示される▼をクリックし、プルダウンリストより該当するものを選択してください。
※「</t>
    </r>
    <r>
      <rPr>
        <b/>
        <sz val="9"/>
        <color rgb="FFC00000"/>
        <rFont val="游ゴシック Medium"/>
        <family val="3"/>
        <charset val="128"/>
        <scheme val="minor"/>
      </rPr>
      <t>取得ポイント</t>
    </r>
    <r>
      <rPr>
        <sz val="9"/>
        <rFont val="游ゴシック Medium"/>
        <family val="2"/>
        <charset val="128"/>
        <scheme val="minor"/>
      </rPr>
      <t>」「</t>
    </r>
    <r>
      <rPr>
        <b/>
        <sz val="9"/>
        <color rgb="FFC00000"/>
        <rFont val="游ゴシック Medium"/>
        <family val="3"/>
        <charset val="128"/>
        <scheme val="minor"/>
      </rPr>
      <t>合計取得</t>
    </r>
    <r>
      <rPr>
        <sz val="9"/>
        <rFont val="游ゴシック Medium"/>
        <family val="2"/>
        <charset val="128"/>
        <scheme val="minor"/>
      </rPr>
      <t>」欄は、自動計算されますので、入力や削除は行わないでください。</t>
    </r>
    <rPh sb="2" eb="4">
      <t>コウモク</t>
    </rPh>
    <rPh sb="5" eb="6">
      <t>ラン</t>
    </rPh>
    <rPh sb="11" eb="12">
      <t>ミギ</t>
    </rPh>
    <rPh sb="13" eb="15">
      <t>ヒョウジ</t>
    </rPh>
    <rPh sb="36" eb="38">
      <t>ガイトウ</t>
    </rPh>
    <rPh sb="43" eb="45">
      <t>センタク</t>
    </rPh>
    <rPh sb="55" eb="57">
      <t>シュトク</t>
    </rPh>
    <rPh sb="63" eb="67">
      <t>ゴウケイシュトク</t>
    </rPh>
    <rPh sb="68" eb="69">
      <t>ラン</t>
    </rPh>
    <rPh sb="71" eb="73">
      <t>ジドウ</t>
    </rPh>
    <rPh sb="73" eb="75">
      <t>ケイサン</t>
    </rPh>
    <rPh sb="82" eb="84">
      <t>ニュウリョク</t>
    </rPh>
    <rPh sb="85" eb="87">
      <t>サクジョ</t>
    </rPh>
    <rPh sb="88" eb="89">
      <t>オコナ</t>
    </rPh>
    <phoneticPr fontId="1"/>
  </si>
  <si>
    <t>様式4-1 活動実施証明書</t>
    <phoneticPr fontId="1"/>
  </si>
  <si>
    <t>学会｜日本難病看護学会（参加＋演題発表(筆頭者)）</t>
    <rPh sb="0" eb="2">
      <t>ガッカイ</t>
    </rPh>
    <rPh sb="12" eb="14">
      <t>サンカ</t>
    </rPh>
    <rPh sb="15" eb="17">
      <t>エンダイ</t>
    </rPh>
    <rPh sb="17" eb="19">
      <t>ハッピョウ</t>
    </rPh>
    <rPh sb="20" eb="23">
      <t>ヒットウシャ</t>
    </rPh>
    <phoneticPr fontId="1"/>
  </si>
  <si>
    <t>学会｜日本難病看護学会（参加＋演題発表(共同研究者））</t>
    <rPh sb="0" eb="2">
      <t>ガッカイ</t>
    </rPh>
    <rPh sb="15" eb="17">
      <t>エンダイ</t>
    </rPh>
    <rPh sb="17" eb="19">
      <t>ハッピョウ</t>
    </rPh>
    <rPh sb="20" eb="22">
      <t>キョウドウ</t>
    </rPh>
    <rPh sb="22" eb="25">
      <t>ケンキュウシャ</t>
    </rPh>
    <phoneticPr fontId="1"/>
  </si>
  <si>
    <t>学会｜日本難病看護学会 以外（参加＋演題発表(筆頭者)）</t>
    <rPh sb="0" eb="2">
      <t>ガッカイ</t>
    </rPh>
    <rPh sb="18" eb="20">
      <t>エンダイ</t>
    </rPh>
    <rPh sb="20" eb="22">
      <t>ハッピョウ</t>
    </rPh>
    <rPh sb="23" eb="26">
      <t>ヒットウシャ</t>
    </rPh>
    <phoneticPr fontId="1"/>
  </si>
  <si>
    <t>学会｜日本難病看護学会 以外（参加＋演題発表(共同研究者））</t>
    <rPh sb="0" eb="2">
      <t>ガッカイ</t>
    </rPh>
    <rPh sb="18" eb="20">
      <t>エンダイ</t>
    </rPh>
    <rPh sb="20" eb="22">
      <t>ハッピョウ</t>
    </rPh>
    <rPh sb="23" eb="25">
      <t>キョウドウ</t>
    </rPh>
    <rPh sb="25" eb="28">
      <t>ケンキュウシャ</t>
    </rPh>
    <phoneticPr fontId="1"/>
  </si>
  <si>
    <t>論文掲載｜依頼原稿（筆頭者）</t>
    <rPh sb="0" eb="2">
      <t>ロンブン</t>
    </rPh>
    <rPh sb="2" eb="4">
      <t>ケイサイ</t>
    </rPh>
    <rPh sb="5" eb="9">
      <t>イライゲンコウ</t>
    </rPh>
    <rPh sb="10" eb="13">
      <t>ヒットウシャ</t>
    </rPh>
    <phoneticPr fontId="1"/>
  </si>
  <si>
    <t>講演・講義・シンポジスト｜演者・講師</t>
    <rPh sb="0" eb="2">
      <t>コウエン</t>
    </rPh>
    <rPh sb="3" eb="5">
      <t>コウギ</t>
    </rPh>
    <rPh sb="13" eb="15">
      <t>エンジャ</t>
    </rPh>
    <phoneticPr fontId="1"/>
  </si>
  <si>
    <t>講演・講義・シンポジスト｜シンポジスト</t>
    <rPh sb="0" eb="2">
      <t>コウエン</t>
    </rPh>
    <rPh sb="3" eb="5">
      <t>コウギ</t>
    </rPh>
    <phoneticPr fontId="1"/>
  </si>
  <si>
    <t>研修会・研究会・講演会等の企画・運営・ファシリテーター（所属機関外も含む）｜ 定員 50名未満</t>
    <phoneticPr fontId="1"/>
  </si>
  <si>
    <t>研修会・研究会・講演会等の企画・運営・ファシリテーター（所属機関外も含む）｜ 定員 50名以上</t>
    <rPh sb="45" eb="47">
      <t>イジョウ</t>
    </rPh>
    <phoneticPr fontId="1"/>
  </si>
  <si>
    <t>研修会・研究会・講演会等の企画・運営・ファシリテーター（所属機関外も含む）｜ ファシリテーターのみ</t>
    <phoneticPr fontId="1"/>
  </si>
  <si>
    <t>研修会・研究会｜ 受講 ９時間</t>
    <phoneticPr fontId="1"/>
  </si>
  <si>
    <t>研修会・研究会｜ 受講 10時間</t>
    <phoneticPr fontId="1"/>
  </si>
  <si>
    <t>様式4-2 証明書類添付台紙</t>
    <rPh sb="6" eb="10">
      <t>ショウメイショルイ</t>
    </rPh>
    <rPh sb="10" eb="14">
      <t>テンプダイシ</t>
    </rPh>
    <phoneticPr fontId="1"/>
  </si>
  <si>
    <r>
      <rPr>
        <b/>
        <sz val="14"/>
        <color rgb="FF0070C0"/>
        <rFont val="游ゴシック Medium"/>
        <family val="3"/>
        <charset val="128"/>
        <scheme val="minor"/>
      </rPr>
      <t>青枠内のみ</t>
    </r>
    <r>
      <rPr>
        <sz val="14"/>
        <color theme="1"/>
        <rFont val="游ゴシック Medium"/>
        <family val="3"/>
        <charset val="128"/>
        <scheme val="minor"/>
      </rPr>
      <t>ご入力ください</t>
    </r>
    <rPh sb="0" eb="2">
      <t>アオワク</t>
    </rPh>
    <rPh sb="2" eb="3">
      <t>ウチ</t>
    </rPh>
    <rPh sb="6" eb="8">
      <t>ニュウリョク</t>
    </rPh>
    <phoneticPr fontId="1"/>
  </si>
  <si>
    <r>
      <rPr>
        <b/>
        <sz val="10"/>
        <rFont val="游ゴシック Medium"/>
        <family val="3"/>
        <charset val="128"/>
        <scheme val="minor"/>
      </rPr>
      <t>取得ポイント</t>
    </r>
    <r>
      <rPr>
        <sz val="10"/>
        <color theme="1"/>
        <rFont val="游ゴシック Medium"/>
        <family val="3"/>
        <charset val="128"/>
        <scheme val="minor"/>
      </rPr>
      <t xml:space="preserve">
</t>
    </r>
    <r>
      <rPr>
        <b/>
        <sz val="8"/>
        <color rgb="FFC00000"/>
        <rFont val="游ゴシック Medium"/>
        <family val="3"/>
        <charset val="128"/>
        <scheme val="minor"/>
      </rPr>
      <t>自動計算</t>
    </r>
    <rPh sb="0" eb="2">
      <t>シュトク</t>
    </rPh>
    <rPh sb="7" eb="11">
      <t>ジドウケイサン</t>
    </rPh>
    <phoneticPr fontId="1"/>
  </si>
  <si>
    <r>
      <rPr>
        <sz val="18"/>
        <color theme="2" tint="-9.9978637043366805E-2"/>
        <rFont val="游ゴシック Medium"/>
        <family val="3"/>
        <charset val="128"/>
        <scheme val="minor"/>
      </rPr>
      <t>この枠内に、証明書類の画像を、以下の方法で挿入してください（複数可能）</t>
    </r>
    <r>
      <rPr>
        <sz val="20"/>
        <color theme="2" tint="-9.9978637043366805E-2"/>
        <rFont val="游ゴシック Medium"/>
        <family val="3"/>
        <charset val="128"/>
        <scheme val="minor"/>
      </rPr>
      <t xml:space="preserve">
</t>
    </r>
    <r>
      <rPr>
        <sz val="18"/>
        <color theme="2" tint="-9.9978637043366805E-2"/>
        <rFont val="游ゴシック Medium"/>
        <family val="3"/>
        <charset val="128"/>
        <scheme val="minor"/>
      </rPr>
      <t xml:space="preserve">メニューの </t>
    </r>
    <r>
      <rPr>
        <u/>
        <sz val="18"/>
        <color theme="2" tint="-9.9978637043366805E-2"/>
        <rFont val="游ゴシック Medium"/>
        <family val="3"/>
        <charset val="128"/>
        <scheme val="minor"/>
      </rPr>
      <t xml:space="preserve">挿入 </t>
    </r>
    <r>
      <rPr>
        <sz val="18"/>
        <color theme="2" tint="-9.9978637043366805E-2"/>
        <rFont val="游ゴシック Medium"/>
        <family val="3"/>
        <charset val="128"/>
        <scheme val="minor"/>
      </rPr>
      <t xml:space="preserve">→ </t>
    </r>
    <r>
      <rPr>
        <u/>
        <sz val="18"/>
        <color theme="2" tint="-9.9978637043366805E-2"/>
        <rFont val="游ゴシック Medium"/>
        <family val="3"/>
        <charset val="128"/>
        <scheme val="minor"/>
      </rPr>
      <t>画像</t>
    </r>
    <r>
      <rPr>
        <sz val="18"/>
        <color theme="2" tint="-9.9978637043366805E-2"/>
        <rFont val="游ゴシック Medium"/>
        <family val="3"/>
        <charset val="128"/>
        <scheme val="minor"/>
      </rPr>
      <t xml:space="preserve"> → </t>
    </r>
    <r>
      <rPr>
        <u/>
        <sz val="18"/>
        <color theme="2" tint="-9.9978637043366805E-2"/>
        <rFont val="游ゴシック Medium"/>
        <family val="3"/>
        <charset val="128"/>
        <scheme val="minor"/>
      </rPr>
      <t>セルの上に配置</t>
    </r>
    <r>
      <rPr>
        <sz val="18"/>
        <color theme="2" tint="-9.9978637043366805E-2"/>
        <rFont val="游ゴシック Medium"/>
        <family val="3"/>
        <charset val="128"/>
        <scheme val="minor"/>
      </rPr>
      <t xml:space="preserve"> → </t>
    </r>
    <r>
      <rPr>
        <u/>
        <sz val="18"/>
        <color theme="2" tint="-9.9978637043366805E-2"/>
        <rFont val="游ゴシック Medium"/>
        <family val="3"/>
        <charset val="128"/>
        <scheme val="minor"/>
      </rPr>
      <t>このデバイス</t>
    </r>
    <r>
      <rPr>
        <sz val="18"/>
        <color theme="2" tint="-9.9978637043366805E-2"/>
        <rFont val="游ゴシック Medium"/>
        <family val="3"/>
        <charset val="128"/>
        <scheme val="minor"/>
      </rPr>
      <t xml:space="preserve">  → 画像ファイルを選択</t>
    </r>
    <r>
      <rPr>
        <u/>
        <sz val="20"/>
        <color theme="2" tint="-9.9978637043366805E-2"/>
        <rFont val="游ゴシック Medium"/>
        <family val="3"/>
        <charset val="128"/>
        <scheme val="minor"/>
      </rPr>
      <t xml:space="preserve">
</t>
    </r>
    <r>
      <rPr>
        <sz val="20"/>
        <color theme="2" tint="-9.9978637043366805E-2"/>
        <rFont val="游ゴシック Medium"/>
        <family val="3"/>
        <charset val="128"/>
        <scheme val="minor"/>
      </rPr>
      <t xml:space="preserve">
</t>
    </r>
    <r>
      <rPr>
        <sz val="18"/>
        <color theme="2" tint="-9.9978637043366805E-2"/>
        <rFont val="游ゴシック Medium"/>
        <family val="3"/>
        <charset val="128"/>
        <scheme val="minor"/>
      </rPr>
      <t>　■ 学会参加→ 参加証明書
　■ 学会発表、論文掲載→ 発表者・発表内容 が確認できる抄録等
　■ 研修会・研究会→ 受講証明書や研修日程・内容がわかる資料
　■ 講演・講義・シンポジスト等→ 講演・講義日程・ 講師名の記載がある資料や依頼書
　■ 研修会・研究会・講演会等の企画・運営・ファシリテーター
　　　→ 企画・運営に携わったことがわかる資料等、参加人数がわかる資料等</t>
    </r>
    <rPh sb="2" eb="4">
      <t>ワクナイ</t>
    </rPh>
    <rPh sb="6" eb="10">
      <t>ショウメイショルイ</t>
    </rPh>
    <rPh sb="11" eb="13">
      <t>ガゾウ</t>
    </rPh>
    <rPh sb="15" eb="17">
      <t>イカ</t>
    </rPh>
    <rPh sb="18" eb="20">
      <t>ホウホウ</t>
    </rPh>
    <rPh sb="21" eb="23">
      <t>ソウニュウ</t>
    </rPh>
    <rPh sb="32" eb="34">
      <t>カノウ</t>
    </rPh>
    <rPh sb="72" eb="74">
      <t>ガゾウ</t>
    </rPh>
    <rPh sb="79" eb="81">
      <t>センタク</t>
    </rPh>
    <rPh sb="85" eb="89">
      <t>ガッカイサンカ</t>
    </rPh>
    <rPh sb="91" eb="96">
      <t>サンカショウメイショ</t>
    </rPh>
    <rPh sb="100" eb="102">
      <t>ガッカイ</t>
    </rPh>
    <rPh sb="102" eb="104">
      <t>ハッピョウ</t>
    </rPh>
    <rPh sb="105" eb="109">
      <t>ロンブンケイサイ</t>
    </rPh>
    <rPh sb="133" eb="136">
      <t>ケンシュウカイ</t>
    </rPh>
    <rPh sb="137" eb="140">
      <t>ケンキュウカイ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</si>
</sst>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No.&quot;General"/>
  </numFmts>
  <fonts count="32" x14ac:knownFonts="1">
    <font>
      <sz val="11"/>
      <color theme="1"/>
      <name val="游ゴシック Medium"/>
      <family val="2"/>
      <charset val="128"/>
      <scheme val="minor"/>
    </font>
    <font>
      <sz val="6"/>
      <name val="游ゴシック Medium"/>
      <family val="2"/>
      <charset val="128"/>
      <scheme val="minor"/>
    </font>
    <font>
      <sz val="10"/>
      <color theme="1"/>
      <name val="游ゴシック Medium"/>
      <family val="3"/>
      <charset val="128"/>
      <scheme val="minor"/>
    </font>
    <font>
      <sz val="8"/>
      <color theme="1"/>
      <name val="游ゴシック Medium"/>
      <family val="3"/>
      <charset val="128"/>
      <scheme val="minor"/>
    </font>
    <font>
      <sz val="10"/>
      <color theme="1"/>
      <name val="游ゴシック Medium"/>
      <family val="2"/>
      <charset val="128"/>
      <scheme val="minor"/>
    </font>
    <font>
      <sz val="9"/>
      <color theme="1"/>
      <name val="游ゴシック Medium"/>
      <family val="3"/>
      <charset val="128"/>
      <scheme val="minor"/>
    </font>
    <font>
      <sz val="10"/>
      <name val="游ゴシック Medium"/>
      <family val="2"/>
      <charset val="128"/>
      <scheme val="minor"/>
    </font>
    <font>
      <sz val="12"/>
      <color theme="1"/>
      <name val="游ゴシック Medium"/>
      <family val="2"/>
      <charset val="128"/>
      <scheme val="minor"/>
    </font>
    <font>
      <b/>
      <sz val="8"/>
      <color rgb="FFC00000"/>
      <name val="游ゴシック Medium"/>
      <family val="3"/>
      <charset val="128"/>
      <scheme val="minor"/>
    </font>
    <font>
      <b/>
      <sz val="14"/>
      <color theme="1"/>
      <name val="游ゴシック Medium"/>
      <family val="3"/>
      <charset val="128"/>
      <scheme val="minor"/>
    </font>
    <font>
      <sz val="8"/>
      <color theme="0"/>
      <name val="游ゴシック Medium"/>
      <family val="3"/>
      <charset val="128"/>
      <scheme val="minor"/>
    </font>
    <font>
      <b/>
      <sz val="16"/>
      <color theme="1"/>
      <name val="游ゴシック Medium"/>
      <family val="3"/>
      <charset val="128"/>
      <scheme val="minor"/>
    </font>
    <font>
      <b/>
      <sz val="9"/>
      <color theme="1"/>
      <name val="游ゴシック Medium"/>
      <family val="3"/>
      <charset val="128"/>
      <scheme val="minor"/>
    </font>
    <font>
      <sz val="11"/>
      <color theme="0"/>
      <name val="游ゴシック Medium"/>
      <family val="3"/>
      <charset val="128"/>
      <scheme val="minor"/>
    </font>
    <font>
      <sz val="18"/>
      <color theme="0"/>
      <name val="游ゴシック Medium"/>
      <family val="2"/>
      <charset val="128"/>
      <scheme val="minor"/>
    </font>
    <font>
      <sz val="26"/>
      <color theme="2" tint="-9.9978637043366805E-2"/>
      <name val="游ゴシック Medium"/>
      <family val="3"/>
      <charset val="128"/>
      <scheme val="minor"/>
    </font>
    <font>
      <b/>
      <sz val="12"/>
      <color theme="1"/>
      <name val="游ゴシック Medium"/>
      <family val="3"/>
      <charset val="128"/>
      <scheme val="minor"/>
    </font>
    <font>
      <b/>
      <sz val="10"/>
      <color rgb="FF0070C0"/>
      <name val="游ゴシック Medium"/>
      <family val="3"/>
      <charset val="128"/>
      <scheme val="minor"/>
    </font>
    <font>
      <b/>
      <sz val="9"/>
      <name val="游ゴシック Medium"/>
      <family val="3"/>
      <charset val="128"/>
      <scheme val="minor"/>
    </font>
    <font>
      <b/>
      <sz val="11"/>
      <color theme="1"/>
      <name val="游ゴシック Medium"/>
      <family val="3"/>
      <charset val="128"/>
      <scheme val="minor"/>
    </font>
    <font>
      <sz val="9"/>
      <name val="游ゴシック Medium"/>
      <family val="2"/>
      <charset val="128"/>
      <scheme val="minor"/>
    </font>
    <font>
      <b/>
      <sz val="9"/>
      <color rgb="FFC00000"/>
      <name val="游ゴシック Medium"/>
      <family val="3"/>
      <charset val="128"/>
      <scheme val="minor"/>
    </font>
    <font>
      <sz val="11"/>
      <name val="游ゴシック Medium"/>
      <family val="3"/>
      <charset val="128"/>
      <scheme val="minor"/>
    </font>
    <font>
      <sz val="11"/>
      <color rgb="FFC00000"/>
      <name val="游ゴシック Medium"/>
      <family val="2"/>
      <charset val="128"/>
      <scheme val="minor"/>
    </font>
    <font>
      <sz val="11"/>
      <color rgb="FFC00000"/>
      <name val="游ゴシック Medium"/>
      <family val="3"/>
      <charset val="128"/>
      <scheme val="minor"/>
    </font>
    <font>
      <b/>
      <sz val="14"/>
      <color rgb="FF0070C0"/>
      <name val="游ゴシック Medium"/>
      <family val="3"/>
      <charset val="128"/>
      <scheme val="minor"/>
    </font>
    <font>
      <sz val="14"/>
      <color theme="1"/>
      <name val="游ゴシック Medium"/>
      <family val="3"/>
      <charset val="128"/>
      <scheme val="minor"/>
    </font>
    <font>
      <b/>
      <sz val="10"/>
      <name val="游ゴシック Medium"/>
      <family val="3"/>
      <charset val="128"/>
      <scheme val="minor"/>
    </font>
    <font>
      <sz val="20"/>
      <color theme="2" tint="-9.9978637043366805E-2"/>
      <name val="游ゴシック Medium"/>
      <family val="3"/>
      <charset val="128"/>
      <scheme val="minor"/>
    </font>
    <font>
      <sz val="18"/>
      <color theme="2" tint="-9.9978637043366805E-2"/>
      <name val="游ゴシック Medium"/>
      <family val="3"/>
      <charset val="128"/>
      <scheme val="minor"/>
    </font>
    <font>
      <u/>
      <sz val="20"/>
      <color theme="2" tint="-9.9978637043366805E-2"/>
      <name val="游ゴシック Medium"/>
      <family val="3"/>
      <charset val="128"/>
      <scheme val="minor"/>
    </font>
    <font>
      <u/>
      <sz val="18"/>
      <color theme="2" tint="-9.9978637043366805E-2"/>
      <name val="游ゴシック Medium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hair">
        <color theme="1" tint="0.499984740745262"/>
      </right>
      <top style="thick">
        <color rgb="FF0070C0"/>
      </top>
      <bottom style="thick">
        <color rgb="FF0070C0"/>
      </bottom>
      <diagonal/>
    </border>
    <border>
      <left style="hair">
        <color theme="1" tint="0.499984740745262"/>
      </left>
      <right style="hair">
        <color theme="1" tint="0.499984740745262"/>
      </right>
      <top style="thick">
        <color rgb="FF0070C0"/>
      </top>
      <bottom style="thick">
        <color rgb="FF0070C0"/>
      </bottom>
      <diagonal/>
    </border>
    <border>
      <left style="hair">
        <color theme="1" tint="0.499984740745262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6" fillId="0" borderId="0" xfId="0" applyFont="1" applyAlignment="1"/>
    <xf numFmtId="0" fontId="11" fillId="0" borderId="0" xfId="0" applyFont="1" applyAlignment="1"/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Alignment="1"/>
    <xf numFmtId="0" fontId="11" fillId="0" borderId="20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24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12" fillId="0" borderId="0" xfId="0" applyFont="1" applyAlignment="1">
      <alignment horizontal="left"/>
    </xf>
    <xf numFmtId="0" fontId="13" fillId="3" borderId="0" xfId="0" applyFont="1" applyFill="1" applyAlignment="1">
      <alignment horizontal="center"/>
    </xf>
    <xf numFmtId="176" fontId="17" fillId="0" borderId="6" xfId="0" applyNumberFormat="1" applyFont="1" applyBorder="1" applyAlignment="1">
      <alignment horizontal="left" vertical="center"/>
    </xf>
    <xf numFmtId="0" fontId="0" fillId="2" borderId="6" xfId="0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4" borderId="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8" fillId="0" borderId="6" xfId="0" applyFont="1" applyBorder="1" applyProtection="1">
      <alignment vertical="center"/>
      <protection locked="0"/>
    </xf>
    <xf numFmtId="0" fontId="18" fillId="0" borderId="8" xfId="0" applyFont="1" applyBorder="1" applyProtection="1">
      <alignment vertical="center"/>
      <protection locked="0"/>
    </xf>
    <xf numFmtId="0" fontId="23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7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游ゴシック Medium Segoe UI">
      <a:majorFont>
        <a:latin typeface="Segoe UI"/>
        <a:ea typeface="游ゴシック Medium"/>
        <a:cs typeface=""/>
      </a:majorFont>
      <a:minorFont>
        <a:latin typeface="Segoe UI"/>
        <a:ea typeface="游ゴシック Mediu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A105-E7EF-42CE-952F-545A37CA4039}">
  <sheetPr codeName="Sheet1">
    <tabColor rgb="FF0070C0"/>
  </sheetPr>
  <dimension ref="A1:BF44"/>
  <sheetViews>
    <sheetView showGridLines="0" tabSelected="1" view="pageLayout" zoomScaleNormal="100" zoomScaleSheetLayoutView="100" workbookViewId="0">
      <selection activeCell="C7" sqref="C7:P7"/>
    </sheetView>
  </sheetViews>
  <sheetFormatPr defaultColWidth="8.75" defaultRowHeight="18" x14ac:dyDescent="0.55000000000000004"/>
  <cols>
    <col min="1" max="42" width="2.83203125" customWidth="1"/>
    <col min="43" max="43" width="1.4140625" customWidth="1"/>
    <col min="44" max="44" width="3" customWidth="1"/>
    <col min="52" max="52" width="61.6640625" customWidth="1"/>
    <col min="53" max="53" width="8.75" style="1"/>
  </cols>
  <sheetData>
    <row r="1" spans="1:58" s="3" customFormat="1" ht="27.5" thickTop="1" thickBot="1" x14ac:dyDescent="0.85">
      <c r="A1" s="15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N1" s="23"/>
      <c r="O1" s="22"/>
      <c r="P1" s="21" t="s">
        <v>55</v>
      </c>
      <c r="AN1" s="30"/>
      <c r="AO1" s="30"/>
      <c r="AP1" s="30"/>
      <c r="AQ1" s="30"/>
      <c r="BA1" s="6"/>
    </row>
    <row r="2" spans="1:58" ht="12.5" customHeight="1" thickTop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31" t="s">
        <v>34</v>
      </c>
      <c r="AM2" s="31"/>
      <c r="AN2" s="31"/>
      <c r="AO2" s="31"/>
      <c r="AP2" s="1"/>
      <c r="AQ2" s="1"/>
    </row>
    <row r="3" spans="1:58" s="2" customFormat="1" ht="27.75" customHeight="1" thickTop="1" thickBot="1" x14ac:dyDescent="0.65">
      <c r="A3" s="27" t="s">
        <v>35</v>
      </c>
      <c r="B3" s="27"/>
      <c r="C3" s="27"/>
      <c r="D3" s="27"/>
      <c r="E3" s="27"/>
      <c r="F3" s="28"/>
      <c r="G3" s="24"/>
      <c r="H3" s="25"/>
      <c r="I3" s="26"/>
      <c r="J3" s="14"/>
      <c r="K3" s="27" t="s">
        <v>36</v>
      </c>
      <c r="L3" s="27"/>
      <c r="M3" s="24"/>
      <c r="N3" s="25"/>
      <c r="O3" s="25"/>
      <c r="P3" s="25"/>
      <c r="Q3" s="25"/>
      <c r="R3" s="26"/>
      <c r="S3" s="29" t="s">
        <v>37</v>
      </c>
      <c r="T3" s="27"/>
      <c r="U3" s="27"/>
      <c r="V3" s="28"/>
      <c r="W3" s="24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 t="s">
        <v>38</v>
      </c>
      <c r="AJ3" s="27"/>
      <c r="AK3" s="27"/>
      <c r="AL3" s="32">
        <f>SUM($Q$7:$Q$22)</f>
        <v>0</v>
      </c>
      <c r="AM3" s="32"/>
      <c r="AN3" s="34" t="s">
        <v>22</v>
      </c>
      <c r="AO3" s="34"/>
      <c r="AP3" s="33" t="s">
        <v>39</v>
      </c>
      <c r="AQ3" s="33"/>
      <c r="BA3" s="4"/>
    </row>
    <row r="4" spans="1:58" ht="8" customHeight="1" thickTop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58" ht="29.75" customHeight="1" x14ac:dyDescent="0.55000000000000004">
      <c r="A5" s="52" t="s">
        <v>40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X5" s="19"/>
      <c r="AY5" s="19"/>
      <c r="AZ5" s="19"/>
      <c r="BA5" s="20"/>
      <c r="BB5" s="19"/>
      <c r="BC5" s="19"/>
      <c r="BD5" s="19"/>
      <c r="BE5" s="19"/>
      <c r="BF5" s="19"/>
    </row>
    <row r="6" spans="1:58" ht="35.5" customHeight="1" thickBot="1" x14ac:dyDescent="0.6">
      <c r="A6" s="36" t="s">
        <v>20</v>
      </c>
      <c r="B6" s="36"/>
      <c r="C6" s="44" t="s">
        <v>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  <c r="Q6" s="49" t="s">
        <v>56</v>
      </c>
      <c r="R6" s="49"/>
      <c r="S6" s="49"/>
      <c r="T6" s="49"/>
      <c r="U6" s="47" t="s">
        <v>27</v>
      </c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37" t="s">
        <v>21</v>
      </c>
      <c r="AN6" s="37"/>
      <c r="AO6" s="37"/>
      <c r="AP6" s="37"/>
      <c r="AQ6" s="37"/>
      <c r="AX6" s="19"/>
      <c r="AY6" s="19"/>
      <c r="AZ6" s="19"/>
      <c r="BA6" s="20"/>
      <c r="BB6" s="19"/>
      <c r="BC6" s="19"/>
      <c r="BD6" s="19"/>
      <c r="BE6" s="19"/>
      <c r="BF6" s="19"/>
    </row>
    <row r="7" spans="1:58" ht="22" customHeight="1" thickTop="1" thickBot="1" x14ac:dyDescent="0.6">
      <c r="A7" s="35">
        <v>1</v>
      </c>
      <c r="B7" s="3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  <c r="Q7" s="40" t="str">
        <f t="shared" ref="Q7:Q22" si="0">IF(C7="","",VLOOKUP(C7,$AZ$7:$BA$42,2,0))</f>
        <v/>
      </c>
      <c r="R7" s="40"/>
      <c r="S7" s="40"/>
      <c r="T7" s="41"/>
      <c r="U7" s="38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50"/>
      <c r="AN7" s="50"/>
      <c r="AO7" s="50"/>
      <c r="AP7" s="50"/>
      <c r="AQ7" s="51"/>
      <c r="AX7" s="19"/>
      <c r="AY7" s="19"/>
      <c r="AZ7" s="5" t="s">
        <v>29</v>
      </c>
      <c r="BA7" s="7">
        <v>10</v>
      </c>
      <c r="BB7" s="19"/>
      <c r="BC7" s="19"/>
      <c r="BD7" s="19"/>
      <c r="BE7" s="19"/>
      <c r="BF7" s="19"/>
    </row>
    <row r="8" spans="1:58" ht="22" customHeight="1" thickTop="1" thickBot="1" x14ac:dyDescent="0.6">
      <c r="A8" s="35">
        <v>2</v>
      </c>
      <c r="B8" s="3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3"/>
      <c r="Q8" s="40" t="str">
        <f t="shared" si="0"/>
        <v/>
      </c>
      <c r="R8" s="40"/>
      <c r="S8" s="40"/>
      <c r="T8" s="41"/>
      <c r="U8" s="38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50"/>
      <c r="AN8" s="50"/>
      <c r="AO8" s="50"/>
      <c r="AP8" s="50"/>
      <c r="AQ8" s="51"/>
      <c r="AX8" s="19"/>
      <c r="AY8" s="19"/>
      <c r="AZ8" s="5" t="s">
        <v>42</v>
      </c>
      <c r="BA8" s="7">
        <v>15</v>
      </c>
      <c r="BB8" s="19"/>
      <c r="BC8" s="19"/>
      <c r="BD8" s="19"/>
      <c r="BE8" s="19"/>
      <c r="BF8" s="19"/>
    </row>
    <row r="9" spans="1:58" ht="22" customHeight="1" thickTop="1" thickBot="1" x14ac:dyDescent="0.6">
      <c r="A9" s="35">
        <v>3</v>
      </c>
      <c r="B9" s="3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  <c r="Q9" s="40" t="str">
        <f t="shared" si="0"/>
        <v/>
      </c>
      <c r="R9" s="40"/>
      <c r="S9" s="40"/>
      <c r="T9" s="41"/>
      <c r="U9" s="38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50"/>
      <c r="AN9" s="50"/>
      <c r="AO9" s="50"/>
      <c r="AP9" s="50"/>
      <c r="AQ9" s="51"/>
      <c r="AX9" s="19"/>
      <c r="AY9" s="19"/>
      <c r="AZ9" s="5" t="s">
        <v>43</v>
      </c>
      <c r="BA9" s="7">
        <v>11</v>
      </c>
      <c r="BB9" s="19"/>
      <c r="BC9" s="19"/>
      <c r="BD9" s="19"/>
      <c r="BE9" s="19"/>
      <c r="BF9" s="19"/>
    </row>
    <row r="10" spans="1:58" ht="22" customHeight="1" thickTop="1" thickBot="1" x14ac:dyDescent="0.6">
      <c r="A10" s="35">
        <v>4</v>
      </c>
      <c r="B10" s="3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3"/>
      <c r="Q10" s="40" t="str">
        <f t="shared" si="0"/>
        <v/>
      </c>
      <c r="R10" s="40"/>
      <c r="S10" s="40"/>
      <c r="T10" s="41"/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50"/>
      <c r="AN10" s="50"/>
      <c r="AO10" s="50"/>
      <c r="AP10" s="50"/>
      <c r="AQ10" s="51"/>
      <c r="AX10" s="19"/>
      <c r="AY10" s="19"/>
      <c r="AZ10" s="5" t="s">
        <v>30</v>
      </c>
      <c r="BA10" s="7">
        <v>12</v>
      </c>
      <c r="BB10" s="19"/>
      <c r="BC10" s="19"/>
      <c r="BD10" s="19"/>
      <c r="BE10" s="19"/>
      <c r="BF10" s="19"/>
    </row>
    <row r="11" spans="1:58" ht="22" customHeight="1" thickTop="1" thickBot="1" x14ac:dyDescent="0.6">
      <c r="A11" s="35">
        <v>5</v>
      </c>
      <c r="B11" s="35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40" t="str">
        <f t="shared" si="0"/>
        <v/>
      </c>
      <c r="R11" s="40"/>
      <c r="S11" s="40"/>
      <c r="T11" s="41"/>
      <c r="U11" s="38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50"/>
      <c r="AN11" s="50"/>
      <c r="AO11" s="50"/>
      <c r="AP11" s="50"/>
      <c r="AQ11" s="51"/>
      <c r="AX11" s="19"/>
      <c r="AY11" s="19"/>
      <c r="AZ11" s="5" t="s">
        <v>31</v>
      </c>
      <c r="BA11" s="7">
        <v>5</v>
      </c>
      <c r="BB11" s="19"/>
      <c r="BC11" s="19"/>
      <c r="BD11" s="19"/>
      <c r="BE11" s="19"/>
      <c r="BF11" s="19"/>
    </row>
    <row r="12" spans="1:58" ht="22" customHeight="1" thickTop="1" thickBot="1" x14ac:dyDescent="0.6">
      <c r="A12" s="35">
        <v>6</v>
      </c>
      <c r="B12" s="35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3"/>
      <c r="Q12" s="40" t="str">
        <f t="shared" si="0"/>
        <v/>
      </c>
      <c r="R12" s="40"/>
      <c r="S12" s="40"/>
      <c r="T12" s="41"/>
      <c r="U12" s="38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50"/>
      <c r="AN12" s="50"/>
      <c r="AO12" s="50"/>
      <c r="AP12" s="50"/>
      <c r="AQ12" s="51"/>
      <c r="AX12" s="19"/>
      <c r="AY12" s="19"/>
      <c r="AZ12" s="5" t="s">
        <v>44</v>
      </c>
      <c r="BA12" s="7">
        <v>10</v>
      </c>
      <c r="BB12" s="19"/>
      <c r="BC12" s="19"/>
      <c r="BD12" s="19"/>
      <c r="BE12" s="19"/>
      <c r="BF12" s="19"/>
    </row>
    <row r="13" spans="1:58" ht="22" customHeight="1" thickTop="1" thickBot="1" x14ac:dyDescent="0.6">
      <c r="A13" s="35">
        <v>7</v>
      </c>
      <c r="B13" s="35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  <c r="Q13" s="40" t="str">
        <f t="shared" si="0"/>
        <v/>
      </c>
      <c r="R13" s="40"/>
      <c r="S13" s="40"/>
      <c r="T13" s="41"/>
      <c r="U13" s="38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50"/>
      <c r="AN13" s="50"/>
      <c r="AO13" s="50"/>
      <c r="AP13" s="50"/>
      <c r="AQ13" s="51"/>
      <c r="AX13" s="19"/>
      <c r="AY13" s="19"/>
      <c r="AZ13" s="5" t="s">
        <v>45</v>
      </c>
      <c r="BA13" s="7">
        <v>6</v>
      </c>
      <c r="BB13" s="19"/>
      <c r="BC13" s="19"/>
      <c r="BD13" s="19"/>
      <c r="BE13" s="19"/>
      <c r="BF13" s="19"/>
    </row>
    <row r="14" spans="1:58" ht="22" customHeight="1" thickTop="1" thickBot="1" x14ac:dyDescent="0.6">
      <c r="A14" s="35">
        <v>8</v>
      </c>
      <c r="B14" s="35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  <c r="Q14" s="40" t="str">
        <f t="shared" si="0"/>
        <v/>
      </c>
      <c r="R14" s="40"/>
      <c r="S14" s="40"/>
      <c r="T14" s="41"/>
      <c r="U14" s="38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50"/>
      <c r="AN14" s="50"/>
      <c r="AO14" s="50"/>
      <c r="AP14" s="50"/>
      <c r="AQ14" s="51"/>
      <c r="AX14" s="19"/>
      <c r="AY14" s="19"/>
      <c r="AZ14" s="5" t="s">
        <v>32</v>
      </c>
      <c r="BA14" s="7">
        <v>7</v>
      </c>
      <c r="BB14" s="19"/>
      <c r="BC14" s="19"/>
      <c r="BD14" s="19"/>
      <c r="BE14" s="19"/>
      <c r="BF14" s="19"/>
    </row>
    <row r="15" spans="1:58" ht="22" customHeight="1" thickTop="1" thickBot="1" x14ac:dyDescent="0.6">
      <c r="A15" s="35">
        <v>9</v>
      </c>
      <c r="B15" s="35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  <c r="Q15" s="40" t="str">
        <f t="shared" si="0"/>
        <v/>
      </c>
      <c r="R15" s="40"/>
      <c r="S15" s="40"/>
      <c r="T15" s="41"/>
      <c r="U15" s="38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50"/>
      <c r="AN15" s="50"/>
      <c r="AO15" s="50"/>
      <c r="AP15" s="50"/>
      <c r="AQ15" s="51"/>
      <c r="AX15" s="19"/>
      <c r="AY15" s="19"/>
      <c r="AZ15" s="5" t="s">
        <v>33</v>
      </c>
      <c r="BA15" s="7">
        <v>20</v>
      </c>
      <c r="BB15" s="19"/>
      <c r="BC15" s="19"/>
      <c r="BD15" s="19"/>
      <c r="BE15" s="19"/>
      <c r="BF15" s="19"/>
    </row>
    <row r="16" spans="1:58" ht="22" customHeight="1" thickTop="1" thickBot="1" x14ac:dyDescent="0.6">
      <c r="A16" s="35">
        <v>10</v>
      </c>
      <c r="B16" s="35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3"/>
      <c r="Q16" s="40" t="str">
        <f t="shared" si="0"/>
        <v/>
      </c>
      <c r="R16" s="40"/>
      <c r="S16" s="40"/>
      <c r="T16" s="41"/>
      <c r="U16" s="38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50"/>
      <c r="AN16" s="50"/>
      <c r="AO16" s="50"/>
      <c r="AP16" s="50"/>
      <c r="AQ16" s="51"/>
      <c r="AX16" s="19"/>
      <c r="AY16" s="19"/>
      <c r="AZ16" s="5" t="s">
        <v>12</v>
      </c>
      <c r="BA16" s="7">
        <v>1</v>
      </c>
      <c r="BB16" s="19"/>
      <c r="BC16" s="19"/>
      <c r="BD16" s="19"/>
      <c r="BE16" s="19"/>
      <c r="BF16" s="19"/>
    </row>
    <row r="17" spans="1:58" ht="22" customHeight="1" thickTop="1" thickBot="1" x14ac:dyDescent="0.6">
      <c r="A17" s="35">
        <v>11</v>
      </c>
      <c r="B17" s="35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3"/>
      <c r="Q17" s="40" t="str">
        <f t="shared" si="0"/>
        <v/>
      </c>
      <c r="R17" s="40"/>
      <c r="S17" s="40"/>
      <c r="T17" s="41"/>
      <c r="U17" s="38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50"/>
      <c r="AN17" s="50"/>
      <c r="AO17" s="50"/>
      <c r="AP17" s="50"/>
      <c r="AQ17" s="51"/>
      <c r="AX17" s="19"/>
      <c r="AY17" s="19"/>
      <c r="AZ17" s="5" t="s">
        <v>13</v>
      </c>
      <c r="BA17" s="7">
        <v>2</v>
      </c>
      <c r="BB17" s="19"/>
      <c r="BC17" s="19"/>
      <c r="BD17" s="19"/>
      <c r="BE17" s="19"/>
      <c r="BF17" s="19"/>
    </row>
    <row r="18" spans="1:58" ht="22" customHeight="1" thickTop="1" thickBot="1" x14ac:dyDescent="0.6">
      <c r="A18" s="35">
        <v>12</v>
      </c>
      <c r="B18" s="3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3"/>
      <c r="Q18" s="40" t="str">
        <f t="shared" si="0"/>
        <v/>
      </c>
      <c r="R18" s="40"/>
      <c r="S18" s="40"/>
      <c r="T18" s="41"/>
      <c r="U18" s="38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50"/>
      <c r="AN18" s="50"/>
      <c r="AO18" s="50"/>
      <c r="AP18" s="50"/>
      <c r="AQ18" s="51"/>
      <c r="AX18" s="19"/>
      <c r="AY18" s="19"/>
      <c r="AZ18" s="5" t="s">
        <v>14</v>
      </c>
      <c r="BA18" s="7">
        <v>3</v>
      </c>
      <c r="BB18" s="19"/>
      <c r="BC18" s="19"/>
      <c r="BD18" s="19"/>
      <c r="BE18" s="19"/>
      <c r="BF18" s="19"/>
    </row>
    <row r="19" spans="1:58" ht="22" customHeight="1" thickTop="1" thickBot="1" x14ac:dyDescent="0.6">
      <c r="A19" s="35">
        <v>13</v>
      </c>
      <c r="B19" s="35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3"/>
      <c r="Q19" s="40" t="str">
        <f t="shared" si="0"/>
        <v/>
      </c>
      <c r="R19" s="40"/>
      <c r="S19" s="40"/>
      <c r="T19" s="41"/>
      <c r="U19" s="38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50"/>
      <c r="AN19" s="50"/>
      <c r="AO19" s="50"/>
      <c r="AP19" s="50"/>
      <c r="AQ19" s="51"/>
      <c r="AX19" s="19"/>
      <c r="AY19" s="19"/>
      <c r="AZ19" s="5" t="s">
        <v>15</v>
      </c>
      <c r="BA19" s="7">
        <v>4</v>
      </c>
      <c r="BB19" s="19"/>
      <c r="BC19" s="19"/>
      <c r="BD19" s="19"/>
      <c r="BE19" s="19"/>
      <c r="BF19" s="19"/>
    </row>
    <row r="20" spans="1:58" ht="22" customHeight="1" thickTop="1" thickBot="1" x14ac:dyDescent="0.6">
      <c r="A20" s="35">
        <v>14</v>
      </c>
      <c r="B20" s="35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3"/>
      <c r="Q20" s="40" t="str">
        <f t="shared" si="0"/>
        <v/>
      </c>
      <c r="R20" s="40"/>
      <c r="S20" s="40"/>
      <c r="T20" s="41"/>
      <c r="U20" s="38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50"/>
      <c r="AN20" s="50"/>
      <c r="AO20" s="50"/>
      <c r="AP20" s="50"/>
      <c r="AQ20" s="51"/>
      <c r="AX20" s="19"/>
      <c r="AY20" s="19"/>
      <c r="AZ20" s="5" t="s">
        <v>16</v>
      </c>
      <c r="BA20" s="7">
        <v>5</v>
      </c>
      <c r="BB20" s="19"/>
      <c r="BC20" s="19"/>
      <c r="BD20" s="19"/>
      <c r="BE20" s="19"/>
      <c r="BF20" s="19"/>
    </row>
    <row r="21" spans="1:58" ht="22" customHeight="1" thickTop="1" thickBot="1" x14ac:dyDescent="0.6">
      <c r="A21" s="35">
        <v>15</v>
      </c>
      <c r="B21" s="35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3"/>
      <c r="Q21" s="40" t="str">
        <f t="shared" si="0"/>
        <v/>
      </c>
      <c r="R21" s="40"/>
      <c r="S21" s="40"/>
      <c r="T21" s="41"/>
      <c r="U21" s="38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50"/>
      <c r="AN21" s="50"/>
      <c r="AO21" s="50"/>
      <c r="AP21" s="50"/>
      <c r="AQ21" s="51"/>
      <c r="AX21" s="19"/>
      <c r="AY21" s="19"/>
      <c r="AZ21" s="5" t="s">
        <v>17</v>
      </c>
      <c r="BA21" s="7">
        <v>6</v>
      </c>
      <c r="BB21" s="19"/>
      <c r="BC21" s="19"/>
      <c r="BD21" s="19"/>
      <c r="BE21" s="19"/>
      <c r="BF21" s="19"/>
    </row>
    <row r="22" spans="1:58" ht="22" customHeight="1" thickTop="1" thickBot="1" x14ac:dyDescent="0.6">
      <c r="A22" s="35">
        <v>16</v>
      </c>
      <c r="B22" s="35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  <c r="Q22" s="40" t="str">
        <f t="shared" si="0"/>
        <v/>
      </c>
      <c r="R22" s="40"/>
      <c r="S22" s="40"/>
      <c r="T22" s="41"/>
      <c r="U22" s="38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50"/>
      <c r="AN22" s="50"/>
      <c r="AO22" s="50"/>
      <c r="AP22" s="50"/>
      <c r="AQ22" s="51"/>
      <c r="AX22" s="19"/>
      <c r="AY22" s="19"/>
      <c r="AZ22" s="5" t="s">
        <v>18</v>
      </c>
      <c r="BA22" s="7">
        <v>7</v>
      </c>
      <c r="BB22" s="19"/>
      <c r="BC22" s="19"/>
      <c r="BD22" s="19"/>
      <c r="BE22" s="19"/>
      <c r="BF22" s="19"/>
    </row>
    <row r="23" spans="1:58" ht="22.75" customHeight="1" thickTop="1" x14ac:dyDescent="0.55000000000000004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AX23" s="19"/>
      <c r="AY23" s="19"/>
      <c r="AZ23" s="5" t="s">
        <v>19</v>
      </c>
      <c r="BA23" s="7">
        <v>8</v>
      </c>
      <c r="BB23" s="19"/>
      <c r="BC23" s="19"/>
      <c r="BD23" s="19"/>
      <c r="BE23" s="19"/>
      <c r="BF23" s="19"/>
    </row>
    <row r="24" spans="1:58" x14ac:dyDescent="0.55000000000000004">
      <c r="AX24" s="19"/>
      <c r="AY24" s="19"/>
      <c r="AZ24" s="5" t="s">
        <v>52</v>
      </c>
      <c r="BA24" s="7">
        <v>9</v>
      </c>
      <c r="BB24" s="19"/>
      <c r="BC24" s="19"/>
      <c r="BD24" s="19"/>
      <c r="BE24" s="19"/>
      <c r="BF24" s="19"/>
    </row>
    <row r="25" spans="1:58" x14ac:dyDescent="0.55000000000000004">
      <c r="AX25" s="19"/>
      <c r="AY25" s="19"/>
      <c r="AZ25" s="5" t="s">
        <v>53</v>
      </c>
      <c r="BA25" s="7">
        <v>10</v>
      </c>
      <c r="BB25" s="19"/>
      <c r="BC25" s="19"/>
      <c r="BD25" s="19"/>
      <c r="BE25" s="19"/>
      <c r="BF25" s="19"/>
    </row>
    <row r="26" spans="1:58" x14ac:dyDescent="0.55000000000000004">
      <c r="AX26" s="19"/>
      <c r="AY26" s="19"/>
      <c r="AZ26" s="5" t="s">
        <v>3</v>
      </c>
      <c r="BA26" s="7">
        <v>15</v>
      </c>
      <c r="BB26" s="19"/>
      <c r="BC26" s="19"/>
      <c r="BD26" s="19"/>
      <c r="BE26" s="19"/>
      <c r="BF26" s="19"/>
    </row>
    <row r="27" spans="1:58" x14ac:dyDescent="0.55000000000000004">
      <c r="AX27" s="19"/>
      <c r="AY27" s="19"/>
      <c r="AZ27" s="5" t="s">
        <v>4</v>
      </c>
      <c r="BA27" s="7">
        <v>10</v>
      </c>
      <c r="BB27" s="19"/>
      <c r="BC27" s="19"/>
      <c r="BD27" s="19"/>
      <c r="BE27" s="19"/>
      <c r="BF27" s="19"/>
    </row>
    <row r="28" spans="1:58" x14ac:dyDescent="0.55000000000000004">
      <c r="AX28" s="19"/>
      <c r="AY28" s="19"/>
      <c r="AZ28" s="5" t="s">
        <v>5</v>
      </c>
      <c r="BA28" s="7">
        <v>10</v>
      </c>
      <c r="BB28" s="19"/>
      <c r="BC28" s="19"/>
      <c r="BD28" s="19"/>
      <c r="BE28" s="19"/>
      <c r="BF28" s="19"/>
    </row>
    <row r="29" spans="1:58" x14ac:dyDescent="0.55000000000000004">
      <c r="AX29" s="19"/>
      <c r="AY29" s="19"/>
      <c r="AZ29" s="5" t="s">
        <v>6</v>
      </c>
      <c r="BA29" s="7">
        <v>5</v>
      </c>
      <c r="BB29" s="19"/>
      <c r="BC29" s="19"/>
      <c r="BD29" s="19"/>
      <c r="BE29" s="19"/>
      <c r="BF29" s="19"/>
    </row>
    <row r="30" spans="1:58" x14ac:dyDescent="0.55000000000000004">
      <c r="AX30" s="19"/>
      <c r="AY30" s="19"/>
      <c r="AZ30" s="5" t="s">
        <v>7</v>
      </c>
      <c r="BA30" s="7">
        <v>10</v>
      </c>
      <c r="BB30" s="19"/>
      <c r="BC30" s="19"/>
      <c r="BD30" s="19"/>
      <c r="BE30" s="19"/>
      <c r="BF30" s="19"/>
    </row>
    <row r="31" spans="1:58" x14ac:dyDescent="0.55000000000000004">
      <c r="AX31" s="19"/>
      <c r="AY31" s="19"/>
      <c r="AZ31" s="5" t="s">
        <v>8</v>
      </c>
      <c r="BA31" s="7">
        <v>5</v>
      </c>
      <c r="BB31" s="19"/>
      <c r="BC31" s="19"/>
      <c r="BD31" s="19"/>
      <c r="BE31" s="19"/>
      <c r="BF31" s="19"/>
    </row>
    <row r="32" spans="1:58" x14ac:dyDescent="0.55000000000000004">
      <c r="AX32" s="19"/>
      <c r="AY32" s="19"/>
      <c r="AZ32" s="5" t="s">
        <v>46</v>
      </c>
      <c r="BA32" s="7">
        <v>5</v>
      </c>
      <c r="BB32" s="19"/>
      <c r="BC32" s="19"/>
      <c r="BD32" s="19"/>
      <c r="BE32" s="19"/>
      <c r="BF32" s="19"/>
    </row>
    <row r="33" spans="50:58" x14ac:dyDescent="0.55000000000000004">
      <c r="AX33" s="19"/>
      <c r="AY33" s="19"/>
      <c r="AZ33" s="5" t="s">
        <v>47</v>
      </c>
      <c r="BA33" s="7">
        <v>20</v>
      </c>
      <c r="BB33" s="19"/>
      <c r="BC33" s="19"/>
      <c r="BD33" s="19"/>
      <c r="BE33" s="19"/>
      <c r="BF33" s="19"/>
    </row>
    <row r="34" spans="50:58" x14ac:dyDescent="0.55000000000000004">
      <c r="AX34" s="19"/>
      <c r="AY34" s="19"/>
      <c r="AZ34" s="5" t="s">
        <v>48</v>
      </c>
      <c r="BA34" s="7">
        <v>10</v>
      </c>
      <c r="BB34" s="19"/>
      <c r="BC34" s="19"/>
      <c r="BD34" s="19"/>
      <c r="BE34" s="19"/>
      <c r="BF34" s="19"/>
    </row>
    <row r="35" spans="50:58" x14ac:dyDescent="0.55000000000000004">
      <c r="AX35" s="19"/>
      <c r="AY35" s="19"/>
      <c r="AZ35" s="5" t="s">
        <v>49</v>
      </c>
      <c r="BA35" s="7">
        <v>10</v>
      </c>
      <c r="BB35" s="19"/>
      <c r="BC35" s="19"/>
      <c r="BD35" s="19"/>
      <c r="BE35" s="19"/>
      <c r="BF35" s="19"/>
    </row>
    <row r="36" spans="50:58" x14ac:dyDescent="0.55000000000000004">
      <c r="AX36" s="19"/>
      <c r="AY36" s="19"/>
      <c r="AZ36" s="5" t="s">
        <v>50</v>
      </c>
      <c r="BA36" s="7">
        <v>15</v>
      </c>
      <c r="BB36" s="19"/>
      <c r="BC36" s="19"/>
      <c r="BD36" s="19"/>
      <c r="BE36" s="19"/>
      <c r="BF36" s="19"/>
    </row>
    <row r="37" spans="50:58" x14ac:dyDescent="0.55000000000000004">
      <c r="AX37" s="19"/>
      <c r="AY37" s="19"/>
      <c r="AZ37" s="5" t="s">
        <v>51</v>
      </c>
      <c r="BA37" s="7">
        <v>5</v>
      </c>
      <c r="BB37" s="19"/>
      <c r="BC37" s="19"/>
      <c r="BD37" s="19"/>
      <c r="BE37" s="19"/>
      <c r="BF37" s="19"/>
    </row>
    <row r="38" spans="50:58" x14ac:dyDescent="0.55000000000000004">
      <c r="AX38" s="19"/>
      <c r="AY38" s="19"/>
      <c r="AZ38" s="19"/>
      <c r="BA38" s="20"/>
      <c r="BB38" s="19"/>
      <c r="BC38" s="19"/>
      <c r="BD38" s="19"/>
      <c r="BE38" s="19"/>
      <c r="BF38" s="19"/>
    </row>
    <row r="39" spans="50:58" x14ac:dyDescent="0.55000000000000004">
      <c r="AX39" s="19"/>
      <c r="AY39" s="19"/>
      <c r="AZ39" s="19"/>
      <c r="BA39" s="20"/>
      <c r="BB39" s="19"/>
      <c r="BC39" s="19"/>
      <c r="BD39" s="19"/>
      <c r="BE39" s="19"/>
      <c r="BF39" s="19"/>
    </row>
    <row r="40" spans="50:58" x14ac:dyDescent="0.55000000000000004">
      <c r="AY40" s="17"/>
      <c r="AZ40" s="19"/>
      <c r="BA40" s="20"/>
      <c r="BB40" s="17"/>
      <c r="BC40" s="17"/>
      <c r="BD40" s="17"/>
      <c r="BE40" s="17"/>
    </row>
    <row r="41" spans="50:58" x14ac:dyDescent="0.55000000000000004">
      <c r="AY41" s="17"/>
      <c r="AZ41" s="19"/>
      <c r="BA41" s="20"/>
      <c r="BB41" s="17"/>
      <c r="BC41" s="17"/>
      <c r="BD41" s="17"/>
      <c r="BE41" s="17"/>
    </row>
    <row r="42" spans="50:58" x14ac:dyDescent="0.55000000000000004">
      <c r="AY42" s="17"/>
      <c r="AZ42" s="17"/>
      <c r="BA42" s="18"/>
      <c r="BB42" s="17"/>
      <c r="BC42" s="17"/>
      <c r="BD42" s="17"/>
      <c r="BE42" s="17"/>
    </row>
    <row r="43" spans="50:58" x14ac:dyDescent="0.55000000000000004">
      <c r="AZ43" s="17"/>
      <c r="BA43" s="18"/>
    </row>
    <row r="44" spans="50:58" x14ac:dyDescent="0.55000000000000004">
      <c r="AZ44" s="17"/>
      <c r="BA44" s="18"/>
    </row>
  </sheetData>
  <mergeCells count="98">
    <mergeCell ref="A22:B22"/>
    <mergeCell ref="C22:P22"/>
    <mergeCell ref="Q22:T22"/>
    <mergeCell ref="Q19:T19"/>
    <mergeCell ref="Q17:T17"/>
    <mergeCell ref="Q18:T18"/>
    <mergeCell ref="C17:P17"/>
    <mergeCell ref="C18:P18"/>
    <mergeCell ref="U22:AL22"/>
    <mergeCell ref="AM22:AQ22"/>
    <mergeCell ref="A5:AQ5"/>
    <mergeCell ref="AM20:AQ20"/>
    <mergeCell ref="A21:B21"/>
    <mergeCell ref="C21:P21"/>
    <mergeCell ref="Q21:T21"/>
    <mergeCell ref="U21:AL21"/>
    <mergeCell ref="AM21:AQ21"/>
    <mergeCell ref="AM19:AQ19"/>
    <mergeCell ref="A20:B20"/>
    <mergeCell ref="C20:P20"/>
    <mergeCell ref="Q20:T20"/>
    <mergeCell ref="U20:AL20"/>
    <mergeCell ref="A19:B19"/>
    <mergeCell ref="C19:P19"/>
    <mergeCell ref="U10:AL10"/>
    <mergeCell ref="U11:AL11"/>
    <mergeCell ref="U12:AL12"/>
    <mergeCell ref="U19:AL19"/>
    <mergeCell ref="U14:AL14"/>
    <mergeCell ref="U15:AL15"/>
    <mergeCell ref="U16:AL16"/>
    <mergeCell ref="U17:AL17"/>
    <mergeCell ref="U18:AL18"/>
    <mergeCell ref="U13:AL13"/>
    <mergeCell ref="Q13:T13"/>
    <mergeCell ref="Q14:T14"/>
    <mergeCell ref="Q15:T15"/>
    <mergeCell ref="Q16:T16"/>
    <mergeCell ref="C13:P13"/>
    <mergeCell ref="C14:P14"/>
    <mergeCell ref="C15:P15"/>
    <mergeCell ref="C16:P16"/>
    <mergeCell ref="Q10:T10"/>
    <mergeCell ref="Q11:T11"/>
    <mergeCell ref="Q12:T12"/>
    <mergeCell ref="C8:P8"/>
    <mergeCell ref="C9:P9"/>
    <mergeCell ref="C10:P10"/>
    <mergeCell ref="C11:P11"/>
    <mergeCell ref="C12:P12"/>
    <mergeCell ref="AM18:AQ18"/>
    <mergeCell ref="AM7:AQ7"/>
    <mergeCell ref="AM8:AQ8"/>
    <mergeCell ref="AM9:AQ9"/>
    <mergeCell ref="AM10:AQ10"/>
    <mergeCell ref="AM11:AQ11"/>
    <mergeCell ref="AM12:AQ12"/>
    <mergeCell ref="AM13:AQ13"/>
    <mergeCell ref="AM14:AQ14"/>
    <mergeCell ref="AM15:AQ15"/>
    <mergeCell ref="AM16:AQ16"/>
    <mergeCell ref="AM17:AQ17"/>
    <mergeCell ref="A6:B6"/>
    <mergeCell ref="AM6:AQ6"/>
    <mergeCell ref="A7:B7"/>
    <mergeCell ref="A8:B8"/>
    <mergeCell ref="A9:B9"/>
    <mergeCell ref="U8:AL8"/>
    <mergeCell ref="U9:AL9"/>
    <mergeCell ref="Q8:T8"/>
    <mergeCell ref="Q9:T9"/>
    <mergeCell ref="C7:P7"/>
    <mergeCell ref="C6:P6"/>
    <mergeCell ref="U7:AL7"/>
    <mergeCell ref="U6:AL6"/>
    <mergeCell ref="Q6:T6"/>
    <mergeCell ref="Q7:T7"/>
    <mergeCell ref="A15:B15"/>
    <mergeCell ref="A16:B16"/>
    <mergeCell ref="A17:B17"/>
    <mergeCell ref="A18:B18"/>
    <mergeCell ref="A10:B10"/>
    <mergeCell ref="A11:B11"/>
    <mergeCell ref="A12:B12"/>
    <mergeCell ref="A13:B13"/>
    <mergeCell ref="A14:B14"/>
    <mergeCell ref="G3:I3"/>
    <mergeCell ref="A3:F3"/>
    <mergeCell ref="W3:AH3"/>
    <mergeCell ref="S3:V3"/>
    <mergeCell ref="AN1:AQ1"/>
    <mergeCell ref="K3:L3"/>
    <mergeCell ref="M3:R3"/>
    <mergeCell ref="AL2:AO2"/>
    <mergeCell ref="AL3:AM3"/>
    <mergeCell ref="AP3:AQ3"/>
    <mergeCell ref="AN3:AO3"/>
    <mergeCell ref="AI3:AK3"/>
  </mergeCells>
  <phoneticPr fontId="1"/>
  <dataValidations xWindow="333" yWindow="659" count="2">
    <dataValidation allowBlank="1" showInputMessage="1" showErrorMessage="1" prompt="自動計算です。入力・削除不要" sqref="AL3:AM3 Q7:T22" xr:uid="{D600F623-AC54-41FC-BE0B-D09E939C3BF6}"/>
    <dataValidation type="list" allowBlank="1" showInputMessage="1" showErrorMessage="1" prompt="▼をクリックし、プルダウンリストより選択" sqref="C7:P22" xr:uid="{5B1D7C9E-5B92-4083-8598-A67F175EDABB}">
      <formula1>$AZ$7:$AZ$38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442F-94FA-45E6-8D32-DB731DB0B003}">
  <sheetPr codeName="Sheet10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ポイント取得表!A15</f>
        <v>9</v>
      </c>
      <c r="B4" s="61"/>
      <c r="C4" s="66">
        <f>ポイント取得表!U15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ポイント取得表!AM15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AM4 C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9FF8-BE15-4119-8AED-C6BEFE464806}">
  <sheetPr codeName="Sheet11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ポイント取得表!A16</f>
        <v>10</v>
      </c>
      <c r="B4" s="61"/>
      <c r="C4" s="66">
        <f>ポイント取得表!U16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ポイント取得表!AM16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:AL4 AM4:AQ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CB9D-CC22-4C5B-9CAE-A9FA1C961CA7}">
  <sheetPr codeName="Sheet12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ポイント取得表!A17</f>
        <v>11</v>
      </c>
      <c r="B4" s="61"/>
      <c r="C4" s="66">
        <f>ポイント取得表!U17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ポイント取得表!AM17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 AM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6C6C-D11F-4336-BD7A-0B4FC9A2B55A}">
  <sheetPr codeName="Sheet13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ポイント取得表!A18</f>
        <v>12</v>
      </c>
      <c r="B4" s="61"/>
      <c r="C4" s="66">
        <f>ポイント取得表!U18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ポイント取得表!AM18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 AM4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85C0-F90C-4C67-9030-A7754A3C6D37}">
  <sheetPr codeName="Sheet14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ポイント取得表!A19</f>
        <v>13</v>
      </c>
      <c r="B4" s="61"/>
      <c r="C4" s="66">
        <f>ポイント取得表!U19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ポイント取得表!AM19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 AM4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18C4-556D-4210-BAB5-601658D9B56F}">
  <sheetPr codeName="Sheet15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ポイント取得表!A20</f>
        <v>14</v>
      </c>
      <c r="B4" s="61"/>
      <c r="C4" s="69">
        <f>ポイント取得表!U20</f>
        <v>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1"/>
      <c r="AM4" s="62">
        <f>ポイント取得表!AM20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 AM4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B0D2-83DA-4A36-B1B2-E926BFB24612}">
  <sheetPr codeName="Sheet16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ポイント取得表!A21</f>
        <v>15</v>
      </c>
      <c r="B4" s="61"/>
      <c r="C4" s="66">
        <f>ポイント取得表!U21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ポイント取得表!AM21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AM4 C4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21A4-06FE-429E-BA57-2D6662409CDD}">
  <sheetPr codeName="Sheet17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ポイント取得表!A22</f>
        <v>16</v>
      </c>
      <c r="B4" s="61"/>
      <c r="C4" s="66">
        <f>ポイント取得表!U22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ポイント取得表!AM22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 AM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A757-2F6F-44E3-91AE-778AA3F2CFDC}">
  <sheetPr codeName="Sheet2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2" width="2.83203125" customWidth="1"/>
    <col min="43" max="43" width="1.41406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ポイント取得表!A7</f>
        <v>1</v>
      </c>
      <c r="B4" s="61"/>
      <c r="C4" s="66">
        <f>ポイント取得表!U7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ポイント取得表!AM7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5:AQ5"/>
    <mergeCell ref="A3:B3"/>
    <mergeCell ref="AM3:AQ3"/>
    <mergeCell ref="A4:B4"/>
    <mergeCell ref="AM4:AQ4"/>
    <mergeCell ref="C3:AL3"/>
    <mergeCell ref="C4:AL4"/>
    <mergeCell ref="A7:B7"/>
    <mergeCell ref="C7:P7"/>
    <mergeCell ref="Q7:T7"/>
    <mergeCell ref="U7:AL7"/>
    <mergeCell ref="AM7:AQ7"/>
    <mergeCell ref="A6:B6"/>
    <mergeCell ref="C6:P6"/>
    <mergeCell ref="Q6:T6"/>
    <mergeCell ref="U6:AL6"/>
    <mergeCell ref="AM6:AQ6"/>
    <mergeCell ref="A9:B9"/>
    <mergeCell ref="C9:P9"/>
    <mergeCell ref="Q9:T9"/>
    <mergeCell ref="U9:AL9"/>
    <mergeCell ref="AM9:AQ9"/>
    <mergeCell ref="A8:B8"/>
    <mergeCell ref="C8:P8"/>
    <mergeCell ref="Q8:T8"/>
    <mergeCell ref="U8:AL8"/>
    <mergeCell ref="AM8:AQ8"/>
    <mergeCell ref="A11:B11"/>
    <mergeCell ref="C11:P11"/>
    <mergeCell ref="Q11:T11"/>
    <mergeCell ref="U11:AL11"/>
    <mergeCell ref="AM11:AQ11"/>
    <mergeCell ref="A10:B10"/>
    <mergeCell ref="C10:P10"/>
    <mergeCell ref="Q10:T10"/>
    <mergeCell ref="U10:AL10"/>
    <mergeCell ref="AM10:AQ10"/>
    <mergeCell ref="A13:B13"/>
    <mergeCell ref="C13:P13"/>
    <mergeCell ref="Q13:T13"/>
    <mergeCell ref="U13:AL13"/>
    <mergeCell ref="AM13:AQ13"/>
    <mergeCell ref="A12:B12"/>
    <mergeCell ref="C12:P12"/>
    <mergeCell ref="Q12:T12"/>
    <mergeCell ref="U12:AL12"/>
    <mergeCell ref="AM12:AQ12"/>
    <mergeCell ref="A15:B15"/>
    <mergeCell ref="C15:P15"/>
    <mergeCell ref="Q15:T15"/>
    <mergeCell ref="U15:AL15"/>
    <mergeCell ref="AM15:AQ15"/>
    <mergeCell ref="A14:B14"/>
    <mergeCell ref="C14:P14"/>
    <mergeCell ref="Q14:T14"/>
    <mergeCell ref="U14:AL14"/>
    <mergeCell ref="AM14:AQ14"/>
    <mergeCell ref="A17:B17"/>
    <mergeCell ref="C17:P17"/>
    <mergeCell ref="Q17:T17"/>
    <mergeCell ref="U17:AL17"/>
    <mergeCell ref="AM17:AQ17"/>
    <mergeCell ref="A16:B16"/>
    <mergeCell ref="C16:P16"/>
    <mergeCell ref="Q16:T16"/>
    <mergeCell ref="U16:AL16"/>
    <mergeCell ref="AM16:AQ16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2827-E584-459B-AFB7-AAE043264E9B}">
  <sheetPr codeName="Sheet3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ポイント取得表!A8</f>
        <v>2</v>
      </c>
      <c r="B4" s="61"/>
      <c r="C4" s="66">
        <f>ポイント取得表!U8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ポイント取得表!AM8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 AM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5724-0B3A-4717-BB49-BE255CADF1EB}">
  <sheetPr codeName="Sheet4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25" customHeight="1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ポイント取得表!A9</f>
        <v>3</v>
      </c>
      <c r="B4" s="61"/>
      <c r="C4" s="66">
        <f>ポイント取得表!U9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ポイント取得表!AM9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AM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6164-E4F5-42C2-B9F3-ACBF52A8A6E2}">
  <sheetPr codeName="Sheet5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ポイント取得表!A10</f>
        <v>4</v>
      </c>
      <c r="B4" s="61"/>
      <c r="C4" s="66">
        <f>ポイント取得表!U10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ポイント取得表!AM10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AM4 C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E546-80D2-4E3B-B52E-251C094F48CC}">
  <sheetPr codeName="Sheet6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ポイント取得表!A11</f>
        <v>5</v>
      </c>
      <c r="B4" s="61"/>
      <c r="C4" s="66">
        <f>ポイント取得表!U11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ポイント取得表!AM11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 AM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D9E1-E5D0-4804-AC6F-67710B1DD04C}">
  <sheetPr codeName="Sheet7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ポイント取得表!A12</f>
        <v>6</v>
      </c>
      <c r="B4" s="61"/>
      <c r="C4" s="66">
        <f>ポイント取得表!U12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ポイント取得表!AM12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AM4 C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5E95-5C8E-4D60-BE95-F9C914625E7A}">
  <sheetPr codeName="Sheet8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ポイント取得表!A13</f>
        <v>7</v>
      </c>
      <c r="B4" s="61"/>
      <c r="C4" s="66">
        <f>ポイント取得表!U13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ポイント取得表!AM13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C4:AL4 AM4:AQ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EE75-DC94-492C-9E85-F1B7F6722FF7}">
  <sheetPr codeName="Sheet9">
    <tabColor theme="0"/>
  </sheetPr>
  <dimension ref="A1:BA28"/>
  <sheetViews>
    <sheetView showGridLines="0" view="pageLayout" zoomScaleNormal="100" zoomScaleSheetLayoutView="100" workbookViewId="0">
      <selection activeCell="A5" sqref="A5:AQ5"/>
    </sheetView>
  </sheetViews>
  <sheetFormatPr defaultColWidth="8.75" defaultRowHeight="18" x14ac:dyDescent="0.55000000000000004"/>
  <cols>
    <col min="1" max="43" width="2.83203125" customWidth="1"/>
    <col min="44" max="44" width="3" customWidth="1"/>
    <col min="52" max="52" width="39.4140625" customWidth="1"/>
    <col min="53" max="53" width="8.75" style="1"/>
  </cols>
  <sheetData>
    <row r="1" spans="1:53" s="3" customFormat="1" ht="26.5" x14ac:dyDescent="0.55000000000000004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AN1" s="13"/>
      <c r="AO1" s="13"/>
      <c r="AP1" s="13"/>
      <c r="AQ1" s="13"/>
      <c r="BA1" s="6"/>
    </row>
    <row r="2" spans="1:53" s="3" customFormat="1" ht="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AN2" s="8"/>
      <c r="AO2" s="8"/>
      <c r="AP2" s="8"/>
      <c r="AQ2" s="8"/>
      <c r="BA2" s="6"/>
    </row>
    <row r="3" spans="1:53" s="10" customFormat="1" ht="15.75" customHeight="1" x14ac:dyDescent="0.55000000000000004">
      <c r="A3" s="60" t="s">
        <v>20</v>
      </c>
      <c r="B3" s="60"/>
      <c r="C3" s="63" t="s">
        <v>27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5"/>
      <c r="AM3" s="60" t="s">
        <v>28</v>
      </c>
      <c r="AN3" s="60"/>
      <c r="AO3" s="60"/>
      <c r="AP3" s="60"/>
      <c r="AQ3" s="60"/>
      <c r="BA3" s="11"/>
    </row>
    <row r="4" spans="1:53" ht="22.75" customHeight="1" thickBot="1" x14ac:dyDescent="0.6">
      <c r="A4" s="61">
        <f>ポイント取得表!A14</f>
        <v>8</v>
      </c>
      <c r="B4" s="61"/>
      <c r="C4" s="66">
        <f>ポイント取得表!U14</f>
        <v>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2">
        <f>ポイント取得表!AM14</f>
        <v>0</v>
      </c>
      <c r="AN4" s="62"/>
      <c r="AO4" s="62"/>
      <c r="AP4" s="62"/>
      <c r="AQ4" s="62"/>
    </row>
    <row r="5" spans="1:53" ht="409.5" customHeight="1" thickBot="1" x14ac:dyDescent="0.6">
      <c r="A5" s="57" t="s">
        <v>57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9"/>
      <c r="AZ5" s="5" t="s">
        <v>1</v>
      </c>
      <c r="BA5" s="7">
        <v>10</v>
      </c>
    </row>
    <row r="6" spans="1:53" ht="22.75" customHeight="1" x14ac:dyDescent="0.55000000000000004">
      <c r="A6" s="53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55"/>
      <c r="S6" s="55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Z6" s="5" t="s">
        <v>2</v>
      </c>
      <c r="BA6" s="7">
        <v>12</v>
      </c>
    </row>
    <row r="7" spans="1:53" ht="22.75" customHeight="1" x14ac:dyDescent="0.55000000000000004">
      <c r="A7" s="5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Z7" s="5" t="s">
        <v>23</v>
      </c>
      <c r="BA7" s="7">
        <v>5</v>
      </c>
    </row>
    <row r="8" spans="1:53" ht="22.75" customHeight="1" x14ac:dyDescent="0.55000000000000004">
      <c r="A8" s="5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5"/>
      <c r="S8" s="55"/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Z8" s="5" t="s">
        <v>24</v>
      </c>
      <c r="BA8" s="7">
        <v>10</v>
      </c>
    </row>
    <row r="9" spans="1:53" ht="22.75" customHeight="1" x14ac:dyDescent="0.55000000000000004">
      <c r="A9" s="5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Z9" s="5" t="s">
        <v>25</v>
      </c>
      <c r="BA9" s="7">
        <v>6</v>
      </c>
    </row>
    <row r="10" spans="1:53" ht="22.75" customHeight="1" x14ac:dyDescent="0.55000000000000004">
      <c r="A10" s="53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Z10" s="5" t="s">
        <v>26</v>
      </c>
      <c r="BA10" s="7">
        <v>7</v>
      </c>
    </row>
    <row r="11" spans="1:53" ht="22.75" customHeight="1" x14ac:dyDescent="0.55000000000000004">
      <c r="A11" s="53"/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Z11" s="5" t="s">
        <v>11</v>
      </c>
      <c r="BA11" s="7">
        <v>20</v>
      </c>
    </row>
    <row r="12" spans="1:53" ht="22.75" customHeight="1" x14ac:dyDescent="0.55000000000000004">
      <c r="A12" s="53"/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Z12" s="5" t="s">
        <v>12</v>
      </c>
      <c r="BA12" s="7">
        <v>1</v>
      </c>
    </row>
    <row r="13" spans="1:53" ht="22.75" customHeight="1" x14ac:dyDescent="0.55000000000000004">
      <c r="A13" s="53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Z13" s="5" t="s">
        <v>13</v>
      </c>
      <c r="BA13" s="7">
        <v>2</v>
      </c>
    </row>
    <row r="14" spans="1:53" ht="22.75" customHeight="1" x14ac:dyDescent="0.55000000000000004">
      <c r="A14" s="53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Z14" s="5" t="s">
        <v>14</v>
      </c>
      <c r="BA14" s="7">
        <v>3</v>
      </c>
    </row>
    <row r="15" spans="1:53" ht="22.75" customHeight="1" x14ac:dyDescent="0.55000000000000004">
      <c r="A15" s="53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Z15" s="5" t="s">
        <v>15</v>
      </c>
      <c r="BA15" s="7">
        <v>4</v>
      </c>
    </row>
    <row r="16" spans="1:53" ht="22.75" customHeight="1" x14ac:dyDescent="0.55000000000000004">
      <c r="A16" s="53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Z16" s="5" t="s">
        <v>16</v>
      </c>
      <c r="BA16" s="7">
        <v>5</v>
      </c>
    </row>
    <row r="17" spans="1:53" ht="22.75" customHeight="1" x14ac:dyDescent="0.55000000000000004">
      <c r="A17" s="53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Z17" s="5" t="s">
        <v>17</v>
      </c>
      <c r="BA17" s="7">
        <v>6</v>
      </c>
    </row>
    <row r="18" spans="1:53" ht="22.75" customHeight="1" x14ac:dyDescent="0.55000000000000004">
      <c r="AZ18" s="5" t="s">
        <v>18</v>
      </c>
      <c r="BA18" s="7">
        <v>7</v>
      </c>
    </row>
    <row r="19" spans="1:53" x14ac:dyDescent="0.55000000000000004">
      <c r="AZ19" s="5" t="s">
        <v>19</v>
      </c>
      <c r="BA19" s="7">
        <v>8</v>
      </c>
    </row>
    <row r="20" spans="1:53" x14ac:dyDescent="0.55000000000000004">
      <c r="AZ20" s="5" t="s">
        <v>3</v>
      </c>
      <c r="BA20" s="7">
        <v>15</v>
      </c>
    </row>
    <row r="21" spans="1:53" x14ac:dyDescent="0.55000000000000004">
      <c r="AZ21" s="5" t="s">
        <v>4</v>
      </c>
      <c r="BA21" s="7">
        <v>10</v>
      </c>
    </row>
    <row r="22" spans="1:53" x14ac:dyDescent="0.55000000000000004">
      <c r="AZ22" s="5" t="s">
        <v>5</v>
      </c>
      <c r="BA22" s="7">
        <v>10</v>
      </c>
    </row>
    <row r="23" spans="1:53" x14ac:dyDescent="0.55000000000000004">
      <c r="AZ23" s="5" t="s">
        <v>6</v>
      </c>
      <c r="BA23" s="7">
        <v>5</v>
      </c>
    </row>
    <row r="24" spans="1:53" x14ac:dyDescent="0.55000000000000004">
      <c r="AZ24" s="5" t="s">
        <v>7</v>
      </c>
      <c r="BA24" s="7">
        <v>10</v>
      </c>
    </row>
    <row r="25" spans="1:53" x14ac:dyDescent="0.55000000000000004">
      <c r="AZ25" s="5" t="s">
        <v>8</v>
      </c>
      <c r="BA25" s="7">
        <v>5</v>
      </c>
    </row>
    <row r="26" spans="1:53" x14ac:dyDescent="0.55000000000000004">
      <c r="AZ26" s="5" t="s">
        <v>9</v>
      </c>
      <c r="BA26" s="7">
        <v>20</v>
      </c>
    </row>
    <row r="27" spans="1:53" x14ac:dyDescent="0.55000000000000004">
      <c r="AZ27" s="5" t="s">
        <v>10</v>
      </c>
      <c r="BA27" s="7">
        <v>10</v>
      </c>
    </row>
    <row r="28" spans="1:53" x14ac:dyDescent="0.55000000000000004">
      <c r="AZ28" s="5" t="s">
        <v>10</v>
      </c>
      <c r="BA28" s="7">
        <v>15</v>
      </c>
    </row>
  </sheetData>
  <mergeCells count="67">
    <mergeCell ref="A3:B3"/>
    <mergeCell ref="C3:AL3"/>
    <mergeCell ref="AM3:AQ3"/>
    <mergeCell ref="A4:B4"/>
    <mergeCell ref="C4:AL4"/>
    <mergeCell ref="AM4:AQ4"/>
    <mergeCell ref="A5:AQ5"/>
    <mergeCell ref="A6:B6"/>
    <mergeCell ref="C6:P6"/>
    <mergeCell ref="Q6:T6"/>
    <mergeCell ref="U6:AL6"/>
    <mergeCell ref="AM6:AQ6"/>
    <mergeCell ref="A8:B8"/>
    <mergeCell ref="C8:P8"/>
    <mergeCell ref="Q8:T8"/>
    <mergeCell ref="U8:AL8"/>
    <mergeCell ref="AM8:AQ8"/>
    <mergeCell ref="A7:B7"/>
    <mergeCell ref="C7:P7"/>
    <mergeCell ref="Q7:T7"/>
    <mergeCell ref="U7:AL7"/>
    <mergeCell ref="AM7:AQ7"/>
    <mergeCell ref="A10:B10"/>
    <mergeCell ref="C10:P10"/>
    <mergeCell ref="Q10:T10"/>
    <mergeCell ref="U10:AL10"/>
    <mergeCell ref="AM10:AQ10"/>
    <mergeCell ref="A9:B9"/>
    <mergeCell ref="C9:P9"/>
    <mergeCell ref="Q9:T9"/>
    <mergeCell ref="U9:AL9"/>
    <mergeCell ref="AM9:AQ9"/>
    <mergeCell ref="A12:B12"/>
    <mergeCell ref="C12:P12"/>
    <mergeCell ref="Q12:T12"/>
    <mergeCell ref="U12:AL12"/>
    <mergeCell ref="AM12:AQ12"/>
    <mergeCell ref="A11:B11"/>
    <mergeCell ref="C11:P11"/>
    <mergeCell ref="Q11:T11"/>
    <mergeCell ref="U11:AL11"/>
    <mergeCell ref="AM11:AQ11"/>
    <mergeCell ref="A14:B14"/>
    <mergeCell ref="C14:P14"/>
    <mergeCell ref="Q14:T14"/>
    <mergeCell ref="U14:AL14"/>
    <mergeCell ref="AM14:AQ14"/>
    <mergeCell ref="A13:B13"/>
    <mergeCell ref="C13:P13"/>
    <mergeCell ref="Q13:T13"/>
    <mergeCell ref="U13:AL13"/>
    <mergeCell ref="AM13:AQ13"/>
    <mergeCell ref="A16:B16"/>
    <mergeCell ref="C16:P16"/>
    <mergeCell ref="Q16:T16"/>
    <mergeCell ref="U16:AL16"/>
    <mergeCell ref="AM16:AQ16"/>
    <mergeCell ref="A15:B15"/>
    <mergeCell ref="C15:P15"/>
    <mergeCell ref="Q15:T15"/>
    <mergeCell ref="U15:AL15"/>
    <mergeCell ref="AM15:AQ15"/>
    <mergeCell ref="A17:B17"/>
    <mergeCell ref="C17:P17"/>
    <mergeCell ref="Q17:T17"/>
    <mergeCell ref="U17:AL17"/>
    <mergeCell ref="AM17:AQ17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landscape" verticalDpi="0" r:id="rId1"/>
  <headerFooter>
    <oddHeader xml:space="preserve">&amp;R&amp;12
</oddHeader>
  </headerFooter>
  <ignoredErrors>
    <ignoredError sqref="AM4 C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ポイント取得表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ポイント取得表!Print_Area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小林佐知子</dc:creator>
  <cp:lastModifiedBy>佐知子 小林</cp:lastModifiedBy>
  <cp:lastPrinted>2025-03-17T07:36:55Z</cp:lastPrinted>
  <dcterms:created xsi:type="dcterms:W3CDTF">2023-05-01T05:18:03Z</dcterms:created>
  <dcterms:modified xsi:type="dcterms:W3CDTF">2025-09-17T07:04:41Z</dcterms:modified>
</cp:coreProperties>
</file>